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585" windowHeight="2040" activeTab="4"/>
  </bookViews>
  <sheets>
    <sheet name="收支预算总表" sheetId="5" r:id="rId1"/>
    <sheet name="收入预算总表" sheetId="6" r:id="rId2"/>
    <sheet name="支出预算总表" sheetId="7" r:id="rId3"/>
    <sheet name="一般公共预算支出预算表" sheetId="2" r:id="rId4"/>
    <sheet name="三公经费预算情况表" sheetId="8" r:id="rId5"/>
  </sheets>
  <definedNames>
    <definedName name="_xlnm.Print_Area" localSheetId="4">三公经费预算情况表!$A$1:$B$10</definedName>
    <definedName name="_xlnm.Print_Area" localSheetId="1">收入预算总表!$A$1:$N$15</definedName>
    <definedName name="_xlnm.Print_Area" localSheetId="0">收支预算总表!$A$1:$D$41</definedName>
    <definedName name="_xlnm.Print_Area" localSheetId="3">一般公共预算支出预算表!$A$1:$E$15</definedName>
    <definedName name="_xlnm.Print_Area" localSheetId="2">支出预算总表!$A$1:$E$15</definedName>
    <definedName name="_xlnm.Print_Titles" localSheetId="4">三公经费预算情况表!$1:$4</definedName>
    <definedName name="_xlnm.Print_Titles" localSheetId="1">收入预算总表!$1:$5</definedName>
    <definedName name="_xlnm.Print_Titles" localSheetId="0">收支预算总表!$1:$5</definedName>
    <definedName name="_xlnm.Print_Titles" localSheetId="3">一般公共预算支出预算表!$1:$5</definedName>
    <definedName name="_xlnm.Print_Titles" localSheetId="2">支出预算总表!$1:$5</definedName>
  </definedNames>
  <calcPr calcId="145621"/>
</workbook>
</file>

<file path=xl/calcChain.xml><?xml version="1.0" encoding="utf-8"?>
<calcChain xmlns="http://schemas.openxmlformats.org/spreadsheetml/2006/main">
  <c r="B31" i="5" l="1"/>
  <c r="B39" i="5" s="1"/>
  <c r="D31" i="5"/>
  <c r="D39" i="5" s="1"/>
</calcChain>
</file>

<file path=xl/sharedStrings.xml><?xml version="1.0" encoding="utf-8"?>
<sst xmlns="http://schemas.openxmlformats.org/spreadsheetml/2006/main" count="126" uniqueCount="83">
  <si>
    <t>支出总计</t>
  </si>
  <si>
    <t>基本支出</t>
  </si>
  <si>
    <t>收入总计</t>
  </si>
  <si>
    <t>支  出</t>
  </si>
  <si>
    <t xml:space="preserve">  其中：公务用车运行费</t>
  </si>
  <si>
    <t>合计</t>
  </si>
  <si>
    <t>公务用车购置及运行费</t>
  </si>
  <si>
    <t>纳入专户管理的政府非税收入</t>
  </si>
  <si>
    <t>科目名称</t>
  </si>
  <si>
    <t>功能分类科目</t>
  </si>
  <si>
    <t>项目</t>
  </si>
  <si>
    <t xml:space="preserve">       公务用车购置费 </t>
  </si>
  <si>
    <t>预算数</t>
  </si>
  <si>
    <t>公务接待费</t>
  </si>
  <si>
    <t>单位：万元</t>
  </si>
  <si>
    <t>项目支出</t>
  </si>
  <si>
    <t>二、政府性基金预算拨款收入</t>
  </si>
  <si>
    <t>其他收入</t>
  </si>
  <si>
    <t>因公出国(境)费</t>
  </si>
  <si>
    <t>结转下年</t>
  </si>
  <si>
    <t>政府性基金预算拨款收入</t>
  </si>
  <si>
    <t>一、一般公共预算拨款收入</t>
  </si>
  <si>
    <t>一般公共预算拨款收入</t>
  </si>
  <si>
    <t xml:space="preserve">收  入             </t>
  </si>
  <si>
    <t>科目编码</t>
  </si>
  <si>
    <t>三、国有资本经营预算拨款收入</t>
    <phoneticPr fontId="3" type="noConversion"/>
  </si>
  <si>
    <t>四、纳入专户管理政府非税收入</t>
    <phoneticPr fontId="3" type="noConversion"/>
  </si>
  <si>
    <t>五、其他收入</t>
    <phoneticPr fontId="3" type="noConversion"/>
  </si>
  <si>
    <t>上年结余收入</t>
    <phoneticPr fontId="3" type="noConversion"/>
  </si>
  <si>
    <t>国有资本经营预算拨款收入</t>
    <phoneticPr fontId="3" type="noConversion"/>
  </si>
  <si>
    <t>2019年“三公”经费预算表</t>
    <phoneticPr fontId="3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</si>
  <si>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</si>
  <si>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</si>
  <si>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</si>
  <si>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</si>
  <si>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</si>
  <si>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</si>
  <si>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</si>
  <si>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</si>
  <si>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</si>
  <si>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</si>
  <si>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</si>
  <si>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</si>
  <si>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</si>
  <si>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</si>
  <si>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</si>
  <si>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</si>
  <si>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</si>
  <si>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</si>
  <si>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</si>
  <si>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</si>
  <si>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</si>
  <si>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</si>
  <si>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</si>
  <si>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</si>
  <si>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本年支出小计</t>
  </si>
  <si>
    <t>本年收入小计</t>
  </si>
  <si>
    <t>上年结转</t>
  </si>
  <si>
    <t>　一般公共预算</t>
  </si>
  <si>
    <t>　政府性基金预算</t>
  </si>
  <si>
    <t>　</t>
  </si>
  <si>
    <t>部门公开表2</t>
    <phoneticPr fontId="3" type="noConversion"/>
  </si>
  <si>
    <t xml:space="preserve">  国有资本经营预算</t>
    <phoneticPr fontId="3" type="noConversion"/>
  </si>
  <si>
    <t xml:space="preserve">  财政专户</t>
    <phoneticPr fontId="3" type="noConversion"/>
  </si>
  <si>
    <t xml:space="preserve">  其他</t>
    <phoneticPr fontId="3" type="noConversion"/>
  </si>
  <si>
    <t xml:space="preserve">  财政专户</t>
    <phoneticPr fontId="3" type="noConversion"/>
  </si>
  <si>
    <t>　政府性基金预算</t>
    <phoneticPr fontId="3" type="noConversion"/>
  </si>
  <si>
    <t xml:space="preserve">  国有资本经营预算</t>
    <phoneticPr fontId="3" type="noConversion"/>
  </si>
  <si>
    <t xml:space="preserve">  其他</t>
    <phoneticPr fontId="3" type="noConversion"/>
  </si>
  <si>
    <t>教育支出</t>
  </si>
  <si>
    <t xml:space="preserve">  职业教育</t>
  </si>
  <si>
    <t xml:space="preserve">    高等职业教育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</si>
  <si>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</si>
  <si>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</si>
  <si>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</si>
  <si>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</si>
  <si>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</si>
  <si>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提租补贴</t>
  </si>
  <si>
    <t>安徽安徽新闻出版职业技术学院（高职）2019年一般公共预算支出表</t>
    <phoneticPr fontId="3" type="noConversion"/>
  </si>
  <si>
    <t>安徽安徽新闻出版职业技术学院（高职）2019年收支总表</t>
    <phoneticPr fontId="3" type="noConversion"/>
  </si>
  <si>
    <t>安徽安徽新闻出版职业技术学院（高职）2019年收入预算总表</t>
    <phoneticPr fontId="3" type="noConversion"/>
  </si>
  <si>
    <t>安徽安徽新闻出版职业技术学院（高职）2019年支出预算总表</t>
    <phoneticPr fontId="3" type="noConversion"/>
  </si>
  <si>
    <t>单位名称：安徽新闻出版职业技术学院（高职）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</si>
</sst>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.0_);[Red]\(#,##0.0\)"/>
    <numFmt numFmtId="178" formatCode="#,##0.00_ ;[Red]\-#,##0.00\ "/>
  </numFmts>
  <fonts count="14">
    <font>
      <sz val="9"/>
      <color indexed="8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b/>
      <sz val="18"/>
      <name val="华文中宋"/>
      <family val="3"/>
      <charset val="134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0" borderId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/>
    <xf numFmtId="0" fontId="4" fillId="0" borderId="0" xfId="0" applyFont="1"/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vertical="center"/>
    </xf>
    <xf numFmtId="0" fontId="2" fillId="0" borderId="1" xfId="0" applyFont="1" applyBorder="1"/>
    <xf numFmtId="176" fontId="4" fillId="0" borderId="1" xfId="0" applyNumberFormat="1" applyFont="1" applyFill="1" applyBorder="1" applyAlignment="1" applyProtection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4" fontId="4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3" xfId="0" applyNumberFormat="1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/>
    <xf numFmtId="0" fontId="0" fillId="0" borderId="1" xfId="0" applyBorder="1"/>
    <xf numFmtId="177" fontId="1" fillId="0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178" fontId="11" fillId="0" borderId="1" xfId="0" applyNumberFormat="1" applyFont="1" applyBorder="1"/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/>
    <xf numFmtId="0" fontId="3" fillId="0" borderId="0" xfId="0" applyFont="1" applyFill="1"/>
    <xf numFmtId="0" fontId="4" fillId="0" borderId="5" xfId="0" applyNumberFormat="1" applyFont="1" applyFill="1" applyBorder="1" applyAlignment="1" applyProtection="1">
      <alignment horizontal="left"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>
      <alignment vertical="center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1" xfId="0" applyNumberFormat="1" applyFont="1" applyFill="1" applyBorder="1" applyAlignment="1" applyProtection="1">
      <alignment horizontal="right" vertical="center"/>
    </xf>
    <xf numFmtId="178" fontId="1" fillId="0" borderId="7" xfId="0" applyNumberFormat="1" applyFont="1" applyFill="1" applyBorder="1" applyAlignment="1" applyProtection="1">
      <alignment horizontal="right" vertical="center" wrapText="1"/>
    </xf>
    <xf numFmtId="178" fontId="11" fillId="0" borderId="1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差_7D7101C051330A28E055000000000001" xfId="1"/>
    <cellStyle name="差_7F9F90A49D1D18CCE055000000000001" xfId="2"/>
    <cellStyle name="差_7F9F90A49D2018CCE055000000000001" xfId="3"/>
    <cellStyle name="常规" xfId="0" builtinId="0"/>
    <cellStyle name="常规 2" xfId="4"/>
    <cellStyle name="好_7D7101C051330A28E055000000000001" xfId="5"/>
    <cellStyle name="好_7F9F90A49D1D18CCE055000000000001" xfId="6"/>
    <cellStyle name="好_7F9F90A49D2018CCE05500000000000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9"/>
  <sheetViews>
    <sheetView showGridLines="0" showZeros="0" workbookViewId="0">
      <selection activeCell="C15" sqref="C15"/>
    </sheetView>
  </sheetViews>
  <sheetFormatPr defaultColWidth="5.1640625" defaultRowHeight="14.25"/>
  <cols>
    <col min="1" max="1" width="40.6640625" style="1" customWidth="1"/>
    <col min="2" max="2" width="23.1640625" style="1" customWidth="1"/>
    <col min="3" max="3" width="37.33203125" style="1" customWidth="1"/>
    <col min="4" max="4" width="20.1640625" style="1" customWidth="1"/>
    <col min="5" max="160" width="5" style="1" customWidth="1"/>
    <col min="161" max="16384" width="5.1640625" style="1"/>
  </cols>
  <sheetData>
    <row r="1" spans="1:252" ht="17.25" customHeight="1">
      <c r="A1" s="13"/>
      <c r="D1" s="46"/>
    </row>
    <row r="2" spans="1:252" s="3" customFormat="1" ht="26.25" customHeight="1">
      <c r="A2" s="80" t="s">
        <v>79</v>
      </c>
      <c r="B2" s="80"/>
      <c r="C2" s="80"/>
      <c r="D2" s="8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95" customHeight="1">
      <c r="A3" s="4"/>
      <c r="B3" s="4"/>
      <c r="C3" s="2"/>
      <c r="D3" s="5" t="s">
        <v>14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79" t="s">
        <v>23</v>
      </c>
      <c r="B4" s="79"/>
      <c r="C4" s="79" t="s">
        <v>3</v>
      </c>
      <c r="D4" s="7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4" t="s">
        <v>10</v>
      </c>
      <c r="B5" s="32" t="s">
        <v>12</v>
      </c>
      <c r="C5" s="14" t="s">
        <v>10</v>
      </c>
      <c r="D5" s="14" t="s">
        <v>12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57" customFormat="1" ht="21.75" customHeight="1">
      <c r="A6" s="66" t="s">
        <v>21</v>
      </c>
      <c r="B6" s="67">
        <v>3757.6</v>
      </c>
      <c r="C6" s="30" t="s">
        <v>31</v>
      </c>
      <c r="D6" s="68">
        <v>0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57" customFormat="1" ht="21.75" customHeight="1">
      <c r="A7" s="56" t="s">
        <v>16</v>
      </c>
      <c r="B7" s="69">
        <v>0</v>
      </c>
      <c r="C7" s="16" t="s">
        <v>32</v>
      </c>
      <c r="D7" s="68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57" customFormat="1" ht="21.75" customHeight="1">
      <c r="A8" s="18" t="s">
        <v>25</v>
      </c>
      <c r="B8" s="45"/>
      <c r="C8" s="16" t="s">
        <v>33</v>
      </c>
      <c r="D8" s="68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57" customFormat="1" ht="21.75" customHeight="1">
      <c r="A9" s="18" t="s">
        <v>26</v>
      </c>
      <c r="B9" s="67">
        <v>2972.2</v>
      </c>
      <c r="C9" s="30" t="s">
        <v>34</v>
      </c>
      <c r="D9" s="68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57" customFormat="1" ht="21.75" customHeight="1">
      <c r="A10" s="25" t="s">
        <v>27</v>
      </c>
      <c r="B10" s="69">
        <v>0</v>
      </c>
      <c r="C10" s="16" t="s">
        <v>35</v>
      </c>
      <c r="D10" s="68">
        <v>6728.8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57" customFormat="1" ht="21.75" customHeight="1">
      <c r="A11" s="18"/>
      <c r="B11" s="43"/>
      <c r="C11" s="16" t="s">
        <v>36</v>
      </c>
      <c r="D11" s="68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57" customFormat="1" ht="21.75" customHeight="1">
      <c r="A12" s="18"/>
      <c r="B12" s="43"/>
      <c r="C12" s="16" t="s">
        <v>37</v>
      </c>
      <c r="D12" s="68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57" customFormat="1" ht="21.75" customHeight="1">
      <c r="A13" s="18"/>
      <c r="B13" s="43"/>
      <c r="C13" s="16" t="s">
        <v>38</v>
      </c>
      <c r="D13" s="68">
        <v>0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57" customFormat="1" ht="21.75" customHeight="1">
      <c r="A14" s="18"/>
      <c r="B14" s="43"/>
      <c r="C14" s="30" t="s">
        <v>39</v>
      </c>
      <c r="D14" s="68">
        <v>0.2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57" customFormat="1" ht="21.75" customHeight="1">
      <c r="A15" s="31"/>
      <c r="B15" s="43"/>
      <c r="C15" s="16" t="s">
        <v>40</v>
      </c>
      <c r="D15" s="68">
        <v>0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57" customFormat="1" ht="21.75" customHeight="1">
      <c r="A16" s="18"/>
      <c r="B16" s="43"/>
      <c r="C16" s="16" t="s">
        <v>41</v>
      </c>
      <c r="D16" s="68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57" customFormat="1" ht="21.75" customHeight="1">
      <c r="A17" s="60"/>
      <c r="B17" s="39"/>
      <c r="C17" s="16" t="s">
        <v>42</v>
      </c>
      <c r="D17" s="68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57" customFormat="1" ht="21.75" customHeight="1">
      <c r="A18" s="58"/>
      <c r="B18" s="39"/>
      <c r="C18" s="16" t="s">
        <v>43</v>
      </c>
      <c r="D18" s="68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57" customFormat="1" ht="21.75" customHeight="1">
      <c r="A19" s="58"/>
      <c r="B19" s="39"/>
      <c r="C19" s="16" t="s">
        <v>44</v>
      </c>
      <c r="D19" s="68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57" customFormat="1" ht="21.75" customHeight="1">
      <c r="A20" s="58"/>
      <c r="B20" s="39"/>
      <c r="C20" s="23" t="s">
        <v>45</v>
      </c>
      <c r="D20" s="68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57" customFormat="1" ht="21.75" customHeight="1">
      <c r="A21" s="60"/>
      <c r="B21" s="39"/>
      <c r="C21" s="23" t="s">
        <v>46</v>
      </c>
      <c r="D21" s="68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57" customFormat="1" ht="21.75" customHeight="1">
      <c r="A22" s="60"/>
      <c r="B22" s="39"/>
      <c r="C22" s="23" t="s">
        <v>47</v>
      </c>
      <c r="D22" s="68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57" customFormat="1" ht="21.75" customHeight="1">
      <c r="A23" s="18"/>
      <c r="B23" s="40"/>
      <c r="C23" s="23" t="s">
        <v>48</v>
      </c>
      <c r="D23" s="68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57" customFormat="1" ht="21.75" customHeight="1">
      <c r="A24" s="18"/>
      <c r="B24" s="40"/>
      <c r="C24" s="23" t="s">
        <v>49</v>
      </c>
      <c r="D24" s="68">
        <v>0.8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57" customFormat="1" ht="21.75" customHeight="1">
      <c r="A25" s="18"/>
      <c r="B25" s="40"/>
      <c r="C25" s="23" t="s">
        <v>50</v>
      </c>
      <c r="D25" s="68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6" customFormat="1" ht="21.75" customHeight="1">
      <c r="A26" s="59"/>
      <c r="B26" s="39"/>
      <c r="C26" s="23" t="s">
        <v>51</v>
      </c>
      <c r="D26" s="68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21.75" customHeight="1">
      <c r="A27" s="59"/>
      <c r="B27" s="39"/>
      <c r="C27" s="24" t="s">
        <v>52</v>
      </c>
      <c r="D27" s="68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21.75" customHeight="1">
      <c r="A28" s="59"/>
      <c r="B28" s="39"/>
      <c r="C28" s="23" t="s">
        <v>53</v>
      </c>
      <c r="D28" s="68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61" customFormat="1" ht="21.75" customHeight="1">
      <c r="A29" s="60"/>
      <c r="B29" s="40"/>
      <c r="C29" s="23" t="s">
        <v>54</v>
      </c>
      <c r="D29" s="68">
        <v>0</v>
      </c>
      <c r="E29" s="15"/>
    </row>
    <row r="30" spans="1:252" s="7" customFormat="1" ht="21.75" customHeight="1">
      <c r="A30" s="17"/>
      <c r="B30" s="35"/>
      <c r="C30" s="24"/>
      <c r="D30" s="44"/>
      <c r="E30" s="1"/>
    </row>
    <row r="31" spans="1:252" ht="21.75" customHeight="1">
      <c r="A31" s="47" t="s">
        <v>56</v>
      </c>
      <c r="B31" s="52">
        <f>SUM(B6:B10)</f>
        <v>6729.7999999999993</v>
      </c>
      <c r="C31" s="48" t="s">
        <v>55</v>
      </c>
      <c r="D31" s="55">
        <f>SUM(D6:D29)</f>
        <v>6729.8</v>
      </c>
    </row>
    <row r="32" spans="1:252" ht="21.75" customHeight="1">
      <c r="A32" s="17" t="s">
        <v>57</v>
      </c>
      <c r="B32" s="35"/>
      <c r="C32" s="23" t="s">
        <v>19</v>
      </c>
      <c r="D32" s="44"/>
    </row>
    <row r="33" spans="1:8" s="15" customFormat="1" ht="21.75" customHeight="1">
      <c r="A33" s="60" t="s">
        <v>58</v>
      </c>
      <c r="B33" s="53">
        <v>0</v>
      </c>
      <c r="C33" s="23" t="s">
        <v>58</v>
      </c>
      <c r="D33" s="68">
        <v>0</v>
      </c>
    </row>
    <row r="34" spans="1:8" s="15" customFormat="1" ht="21.75" customHeight="1">
      <c r="A34" s="60" t="s">
        <v>66</v>
      </c>
      <c r="B34" s="53">
        <v>0</v>
      </c>
      <c r="C34" s="60" t="s">
        <v>59</v>
      </c>
      <c r="D34" s="54">
        <v>0</v>
      </c>
    </row>
    <row r="35" spans="1:8" ht="21.75" customHeight="1">
      <c r="A35" s="17" t="s">
        <v>67</v>
      </c>
      <c r="B35" s="36"/>
      <c r="C35" s="17" t="s">
        <v>62</v>
      </c>
      <c r="D35" s="37"/>
    </row>
    <row r="36" spans="1:8" s="15" customFormat="1" ht="18" customHeight="1">
      <c r="A36" s="60" t="s">
        <v>65</v>
      </c>
      <c r="B36" s="70">
        <v>0</v>
      </c>
      <c r="C36" s="60" t="s">
        <v>63</v>
      </c>
      <c r="D36" s="70">
        <v>0</v>
      </c>
    </row>
    <row r="37" spans="1:8" s="15" customFormat="1" ht="21.75" customHeight="1">
      <c r="A37" s="60" t="s">
        <v>68</v>
      </c>
      <c r="B37" s="71">
        <v>0</v>
      </c>
      <c r="C37" s="60" t="s">
        <v>64</v>
      </c>
      <c r="D37" s="54">
        <v>0</v>
      </c>
    </row>
    <row r="38" spans="1:8" ht="21.75" customHeight="1">
      <c r="A38" s="51" t="s">
        <v>60</v>
      </c>
      <c r="B38" s="44"/>
      <c r="C38" s="51" t="s">
        <v>60</v>
      </c>
      <c r="D38" s="38"/>
      <c r="E38" s="15"/>
      <c r="F38" s="15"/>
      <c r="G38" s="15"/>
      <c r="H38" s="15"/>
    </row>
    <row r="39" spans="1:8" ht="21.75" customHeight="1">
      <c r="A39" s="50" t="s">
        <v>2</v>
      </c>
      <c r="B39" s="53">
        <f>SUM(B31+B33+B34+B35+B36+B37)</f>
        <v>6729.7999999999993</v>
      </c>
      <c r="C39" s="49" t="s">
        <v>0</v>
      </c>
      <c r="D39" s="54">
        <f>D31+D33+D34+D35+D37+D36</f>
        <v>6729.8</v>
      </c>
      <c r="E39" s="15"/>
      <c r="F39" s="15"/>
      <c r="G39" s="15"/>
      <c r="H39" s="15"/>
    </row>
  </sheetData>
  <sheetProtection formatCells="0" formatColumns="0" formatRows="0"/>
  <mergeCells count="3">
    <mergeCell ref="A4:B4"/>
    <mergeCell ref="C4:D4"/>
    <mergeCell ref="A2:D2"/>
  </mergeCells>
  <phoneticPr fontId="3" type="noConversion"/>
  <printOptions horizontalCentered="1"/>
  <pageMargins left="0.15748031496062992" right="0.15748031496062992" top="0.55118110236220474" bottom="0.55118110236220474" header="0.27559055118110237" footer="0.2362204724409449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18"/>
  <sheetViews>
    <sheetView showGridLines="0" showZeros="0" workbookViewId="0">
      <selection activeCell="C11" sqref="C11"/>
    </sheetView>
  </sheetViews>
  <sheetFormatPr defaultColWidth="9" defaultRowHeight="14.25"/>
  <cols>
    <col min="1" max="1" width="17.5" style="1" customWidth="1"/>
    <col min="2" max="2" width="40.1640625" style="1" customWidth="1"/>
    <col min="3" max="3" width="19.1640625" style="1" customWidth="1"/>
    <col min="4" max="4" width="12.83203125" style="1" customWidth="1"/>
    <col min="5" max="5" width="15.5" style="1" customWidth="1"/>
    <col min="6" max="6" width="12.83203125" style="1" customWidth="1"/>
    <col min="7" max="7" width="12.33203125" style="1" customWidth="1"/>
    <col min="8" max="9" width="12.83203125" style="1" customWidth="1"/>
    <col min="10" max="197" width="9" customWidth="1"/>
    <col min="198" max="16384" width="9" style="1"/>
  </cols>
  <sheetData>
    <row r="1" spans="1:197" ht="14.25" customHeight="1">
      <c r="A1" s="21"/>
      <c r="I1" s="46"/>
    </row>
    <row r="2" spans="1:197" ht="25.5" customHeight="1">
      <c r="A2" s="26" t="s">
        <v>80</v>
      </c>
      <c r="B2" s="26"/>
      <c r="C2" s="26"/>
      <c r="D2" s="26"/>
      <c r="E2" s="26"/>
      <c r="F2" s="26"/>
      <c r="G2" s="26"/>
      <c r="H2" s="26"/>
      <c r="I2" s="26"/>
    </row>
    <row r="3" spans="1:197" ht="20.25" customHeight="1">
      <c r="A3" s="27"/>
      <c r="B3" s="27"/>
      <c r="C3" s="8"/>
      <c r="D3" s="8"/>
      <c r="E3" s="8"/>
      <c r="F3" s="8"/>
      <c r="G3" s="8"/>
      <c r="H3" s="84" t="s">
        <v>14</v>
      </c>
      <c r="I3" s="84"/>
    </row>
    <row r="4" spans="1:197" ht="19.5" customHeight="1">
      <c r="A4" s="82" t="s">
        <v>9</v>
      </c>
      <c r="B4" s="82"/>
      <c r="C4" s="81" t="s">
        <v>5</v>
      </c>
      <c r="D4" s="81" t="s">
        <v>28</v>
      </c>
      <c r="E4" s="81" t="s">
        <v>22</v>
      </c>
      <c r="F4" s="83" t="s">
        <v>20</v>
      </c>
      <c r="G4" s="85" t="s">
        <v>29</v>
      </c>
      <c r="H4" s="81" t="s">
        <v>7</v>
      </c>
      <c r="I4" s="87" t="s">
        <v>17</v>
      </c>
    </row>
    <row r="5" spans="1:197" ht="30.75" customHeight="1">
      <c r="A5" s="28" t="s">
        <v>24</v>
      </c>
      <c r="B5" s="28" t="s">
        <v>8</v>
      </c>
      <c r="C5" s="81"/>
      <c r="D5" s="81"/>
      <c r="E5" s="81"/>
      <c r="F5" s="83"/>
      <c r="G5" s="86"/>
      <c r="H5" s="81"/>
      <c r="I5" s="87"/>
    </row>
    <row r="6" spans="1:197" s="15" customFormat="1">
      <c r="A6" s="73"/>
      <c r="B6" s="73" t="s">
        <v>5</v>
      </c>
      <c r="C6" s="41">
        <v>6729.8</v>
      </c>
      <c r="D6" s="41">
        <v>0</v>
      </c>
      <c r="E6" s="41">
        <v>3757.6</v>
      </c>
      <c r="F6" s="41">
        <v>0</v>
      </c>
      <c r="G6" s="74"/>
      <c r="H6" s="41">
        <v>2972.2</v>
      </c>
      <c r="I6" s="41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</row>
    <row r="7" spans="1:197">
      <c r="A7" s="73">
        <v>205</v>
      </c>
      <c r="B7" s="73" t="s">
        <v>69</v>
      </c>
      <c r="C7" s="41">
        <v>6728.8</v>
      </c>
      <c r="D7" s="41">
        <v>0</v>
      </c>
      <c r="E7" s="41">
        <v>3757</v>
      </c>
      <c r="F7" s="41">
        <v>0</v>
      </c>
      <c r="G7" s="74"/>
      <c r="H7" s="41">
        <v>2971.8</v>
      </c>
      <c r="I7" s="41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</row>
    <row r="8" spans="1:197">
      <c r="A8" s="73">
        <v>20503</v>
      </c>
      <c r="B8" s="73" t="s">
        <v>70</v>
      </c>
      <c r="C8" s="41">
        <v>6728.8</v>
      </c>
      <c r="D8" s="41">
        <v>0</v>
      </c>
      <c r="E8" s="41">
        <v>3757</v>
      </c>
      <c r="F8" s="41">
        <v>0</v>
      </c>
      <c r="G8" s="74"/>
      <c r="H8" s="41">
        <v>2971.8</v>
      </c>
      <c r="I8" s="41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97">
      <c r="A9" s="73">
        <v>2050305</v>
      </c>
      <c r="B9" s="73" t="s">
        <v>71</v>
      </c>
      <c r="C9" s="41">
        <v>6728.8</v>
      </c>
      <c r="D9" s="41">
        <v>0</v>
      </c>
      <c r="E9" s="41">
        <v>3757</v>
      </c>
      <c r="F9" s="41">
        <v>0</v>
      </c>
      <c r="G9" s="74"/>
      <c r="H9" s="41">
        <v>2971.8</v>
      </c>
      <c r="I9" s="41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97">
      <c r="A10" s="73">
        <v>210</v>
      </c>
      <c r="B10" s="73" t="s">
        <v>72</v>
      </c>
      <c r="C10" s="41">
        <v>0.2</v>
      </c>
      <c r="D10" s="41">
        <v>0</v>
      </c>
      <c r="E10" s="41">
        <v>0.2</v>
      </c>
      <c r="F10" s="41">
        <v>0</v>
      </c>
      <c r="G10" s="74"/>
      <c r="H10" s="41">
        <v>0</v>
      </c>
      <c r="I10" s="41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97">
      <c r="A11" s="73">
        <v>21011</v>
      </c>
      <c r="B11" s="73" t="s">
        <v>73</v>
      </c>
      <c r="C11" s="41">
        <v>0.2</v>
      </c>
      <c r="D11" s="41">
        <v>0</v>
      </c>
      <c r="E11" s="41">
        <v>0.2</v>
      </c>
      <c r="F11" s="41">
        <v>0</v>
      </c>
      <c r="G11" s="74"/>
      <c r="H11" s="41">
        <v>0</v>
      </c>
      <c r="I11" s="41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97">
      <c r="A12" s="73">
        <v>2101102</v>
      </c>
      <c r="B12" s="73" t="s">
        <v>74</v>
      </c>
      <c r="C12" s="41">
        <v>0.2</v>
      </c>
      <c r="D12" s="41">
        <v>0</v>
      </c>
      <c r="E12" s="41">
        <v>0.2</v>
      </c>
      <c r="F12" s="41">
        <v>0</v>
      </c>
      <c r="G12" s="74"/>
      <c r="H12" s="41">
        <v>0</v>
      </c>
      <c r="I12" s="41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97">
      <c r="A13" s="73">
        <v>221</v>
      </c>
      <c r="B13" s="73" t="s">
        <v>75</v>
      </c>
      <c r="C13" s="41">
        <v>0.8</v>
      </c>
      <c r="D13" s="41">
        <v>0</v>
      </c>
      <c r="E13" s="41">
        <v>0.4</v>
      </c>
      <c r="F13" s="41">
        <v>0</v>
      </c>
      <c r="G13" s="74"/>
      <c r="H13" s="41">
        <v>0.4</v>
      </c>
      <c r="I13" s="4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</row>
    <row r="14" spans="1:197">
      <c r="A14" s="73">
        <v>22102</v>
      </c>
      <c r="B14" s="73" t="s">
        <v>76</v>
      </c>
      <c r="C14" s="41">
        <v>0.8</v>
      </c>
      <c r="D14" s="41">
        <v>0</v>
      </c>
      <c r="E14" s="41">
        <v>0.4</v>
      </c>
      <c r="F14" s="41">
        <v>0</v>
      </c>
      <c r="G14" s="74"/>
      <c r="H14" s="41">
        <v>0.4</v>
      </c>
      <c r="I14" s="41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97">
      <c r="A15" s="73">
        <v>2210202</v>
      </c>
      <c r="B15" s="73" t="s">
        <v>77</v>
      </c>
      <c r="C15" s="41">
        <v>0.8</v>
      </c>
      <c r="D15" s="41">
        <v>0</v>
      </c>
      <c r="E15" s="41">
        <v>0.4</v>
      </c>
      <c r="F15" s="41">
        <v>0</v>
      </c>
      <c r="G15" s="74"/>
      <c r="H15" s="41">
        <v>0.4</v>
      </c>
      <c r="I15" s="41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97" ht="20.100000000000001" customHeight="1">
      <c r="A16"/>
      <c r="B16"/>
      <c r="C16"/>
      <c r="D16"/>
      <c r="E16"/>
      <c r="F16"/>
      <c r="G16"/>
      <c r="H16"/>
      <c r="I16"/>
    </row>
    <row r="17" spans="1:9" ht="20.100000000000001" customHeight="1">
      <c r="A17"/>
      <c r="B17"/>
      <c r="C17"/>
      <c r="D17"/>
      <c r="E17"/>
      <c r="F17"/>
      <c r="G17"/>
      <c r="H17"/>
      <c r="I17"/>
    </row>
    <row r="18" spans="1:9" ht="18" customHeight="1">
      <c r="A18"/>
      <c r="B18"/>
      <c r="C18"/>
      <c r="D18"/>
      <c r="E18"/>
      <c r="F18"/>
      <c r="G18"/>
      <c r="H18"/>
      <c r="I18"/>
    </row>
  </sheetData>
  <sheetProtection formatCells="0" formatColumns="0" formatRows="0"/>
  <mergeCells count="9">
    <mergeCell ref="C4:C5"/>
    <mergeCell ref="A4:B4"/>
    <mergeCell ref="F4:F5"/>
    <mergeCell ref="H3:I3"/>
    <mergeCell ref="H4:H5"/>
    <mergeCell ref="E4:E5"/>
    <mergeCell ref="D4:D5"/>
    <mergeCell ref="G4:G5"/>
    <mergeCell ref="I4:I5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showZeros="0" workbookViewId="0">
      <selection activeCell="E1" sqref="E1"/>
    </sheetView>
  </sheetViews>
  <sheetFormatPr defaultColWidth="9" defaultRowHeight="14.25"/>
  <cols>
    <col min="1" max="1" width="21.83203125" style="1" customWidth="1"/>
    <col min="2" max="2" width="44" style="1" customWidth="1"/>
    <col min="3" max="3" width="18.33203125" style="1" customWidth="1"/>
    <col min="4" max="5" width="17.1640625" style="1" customWidth="1"/>
    <col min="6" max="16384" width="9" style="1"/>
  </cols>
  <sheetData>
    <row r="1" spans="1:5" ht="17.25" customHeight="1">
      <c r="A1" s="13"/>
      <c r="E1" s="46"/>
    </row>
    <row r="2" spans="1:5" ht="21" customHeight="1">
      <c r="A2" s="80" t="s">
        <v>81</v>
      </c>
      <c r="B2" s="80"/>
      <c r="C2" s="80"/>
      <c r="D2" s="80"/>
      <c r="E2" s="80"/>
    </row>
    <row r="3" spans="1:5" ht="16.5" customHeight="1">
      <c r="A3" s="9"/>
      <c r="B3" s="9"/>
      <c r="C3" s="9"/>
      <c r="D3" s="9"/>
      <c r="E3" s="10" t="s">
        <v>14</v>
      </c>
    </row>
    <row r="4" spans="1:5" ht="27" customHeight="1">
      <c r="A4" s="82" t="s">
        <v>9</v>
      </c>
      <c r="B4" s="82"/>
      <c r="C4" s="88" t="s">
        <v>5</v>
      </c>
      <c r="D4" s="88" t="s">
        <v>1</v>
      </c>
      <c r="E4" s="88" t="s">
        <v>15</v>
      </c>
    </row>
    <row r="5" spans="1:5" ht="27" customHeight="1">
      <c r="A5" s="28" t="s">
        <v>24</v>
      </c>
      <c r="B5" s="28" t="s">
        <v>8</v>
      </c>
      <c r="C5" s="88"/>
      <c r="D5" s="88"/>
      <c r="E5" s="88"/>
    </row>
    <row r="6" spans="1:5" s="15" customFormat="1">
      <c r="A6" s="73"/>
      <c r="B6" s="73" t="s">
        <v>5</v>
      </c>
      <c r="C6" s="72">
        <v>6729.8</v>
      </c>
      <c r="D6" s="72">
        <v>3529.2</v>
      </c>
      <c r="E6" s="72">
        <v>3200.6</v>
      </c>
    </row>
    <row r="7" spans="1:5">
      <c r="A7" s="73">
        <v>205</v>
      </c>
      <c r="B7" s="73" t="s">
        <v>69</v>
      </c>
      <c r="C7" s="72">
        <v>6728.8</v>
      </c>
      <c r="D7" s="72">
        <v>3528.2</v>
      </c>
      <c r="E7" s="72">
        <v>3200.6</v>
      </c>
    </row>
    <row r="8" spans="1:5">
      <c r="A8" s="73">
        <v>20503</v>
      </c>
      <c r="B8" s="73" t="s">
        <v>70</v>
      </c>
      <c r="C8" s="72">
        <v>6728.8</v>
      </c>
      <c r="D8" s="72">
        <v>3528.2</v>
      </c>
      <c r="E8" s="72">
        <v>3200.6</v>
      </c>
    </row>
    <row r="9" spans="1:5">
      <c r="A9" s="73">
        <v>2050305</v>
      </c>
      <c r="B9" s="73" t="s">
        <v>71</v>
      </c>
      <c r="C9" s="72">
        <v>6728.8</v>
      </c>
      <c r="D9" s="72">
        <v>3528.2</v>
      </c>
      <c r="E9" s="72">
        <v>3200.6</v>
      </c>
    </row>
    <row r="10" spans="1:5">
      <c r="A10" s="73">
        <v>210</v>
      </c>
      <c r="B10" s="73" t="s">
        <v>72</v>
      </c>
      <c r="C10" s="72">
        <v>0.2</v>
      </c>
      <c r="D10" s="72">
        <v>0.2</v>
      </c>
      <c r="E10" s="72">
        <v>0</v>
      </c>
    </row>
    <row r="11" spans="1:5">
      <c r="A11" s="73">
        <v>21011</v>
      </c>
      <c r="B11" s="73" t="s">
        <v>73</v>
      </c>
      <c r="C11" s="72">
        <v>0.2</v>
      </c>
      <c r="D11" s="72">
        <v>0.2</v>
      </c>
      <c r="E11" s="72">
        <v>0</v>
      </c>
    </row>
    <row r="12" spans="1:5">
      <c r="A12" s="73">
        <v>2101102</v>
      </c>
      <c r="B12" s="73" t="s">
        <v>74</v>
      </c>
      <c r="C12" s="72">
        <v>0.2</v>
      </c>
      <c r="D12" s="72">
        <v>0.2</v>
      </c>
      <c r="E12" s="72">
        <v>0</v>
      </c>
    </row>
    <row r="13" spans="1:5">
      <c r="A13" s="73">
        <v>221</v>
      </c>
      <c r="B13" s="73" t="s">
        <v>75</v>
      </c>
      <c r="C13" s="72">
        <v>0.8</v>
      </c>
      <c r="D13" s="72">
        <v>0.8</v>
      </c>
      <c r="E13" s="72">
        <v>0</v>
      </c>
    </row>
    <row r="14" spans="1:5">
      <c r="A14" s="73">
        <v>22102</v>
      </c>
      <c r="B14" s="73" t="s">
        <v>76</v>
      </c>
      <c r="C14" s="72">
        <v>0.8</v>
      </c>
      <c r="D14" s="72">
        <v>0.8</v>
      </c>
      <c r="E14" s="72">
        <v>0</v>
      </c>
    </row>
    <row r="15" spans="1:5">
      <c r="A15" s="73">
        <v>2210202</v>
      </c>
      <c r="B15" s="73" t="s">
        <v>77</v>
      </c>
      <c r="C15" s="72">
        <v>0.8</v>
      </c>
      <c r="D15" s="72">
        <v>0.8</v>
      </c>
      <c r="E15" s="72">
        <v>0</v>
      </c>
    </row>
    <row r="16" spans="1:5" ht="20.100000000000001" customHeight="1">
      <c r="A16"/>
      <c r="B16"/>
      <c r="C16"/>
      <c r="D16"/>
      <c r="E16"/>
    </row>
    <row r="17" spans="1:5" ht="20.100000000000001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3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showZeros="0" workbookViewId="0"/>
  </sheetViews>
  <sheetFormatPr defaultColWidth="9" defaultRowHeight="14.25"/>
  <cols>
    <col min="1" max="1" width="19" style="1" customWidth="1"/>
    <col min="2" max="2" width="24.6640625" style="1" customWidth="1"/>
    <col min="3" max="3" width="18.5" style="1" customWidth="1"/>
    <col min="4" max="4" width="21.1640625" style="1" customWidth="1"/>
    <col min="5" max="5" width="18.6640625" style="1" customWidth="1"/>
    <col min="6" max="16384" width="9" style="1"/>
  </cols>
  <sheetData>
    <row r="1" spans="1:5" ht="14.25" customHeight="1">
      <c r="A1" s="21"/>
      <c r="E1" s="46" t="s">
        <v>61</v>
      </c>
    </row>
    <row r="2" spans="1:5" ht="25.5" customHeight="1">
      <c r="A2" s="80" t="s">
        <v>78</v>
      </c>
      <c r="B2" s="80"/>
      <c r="C2" s="80"/>
      <c r="D2" s="80"/>
      <c r="E2" s="80"/>
    </row>
    <row r="3" spans="1:5" ht="22.5" customHeight="1">
      <c r="A3" s="9"/>
      <c r="B3" s="8"/>
      <c r="C3" s="8"/>
      <c r="D3" s="8"/>
      <c r="E3" s="10" t="s">
        <v>14</v>
      </c>
    </row>
    <row r="4" spans="1:5" ht="21" customHeight="1">
      <c r="A4" s="88" t="s">
        <v>9</v>
      </c>
      <c r="B4" s="88"/>
      <c r="C4" s="87" t="s">
        <v>12</v>
      </c>
      <c r="D4" s="87"/>
      <c r="E4" s="87"/>
    </row>
    <row r="5" spans="1:5" ht="21" customHeight="1">
      <c r="A5" s="20" t="s">
        <v>24</v>
      </c>
      <c r="B5" s="20" t="s">
        <v>8</v>
      </c>
      <c r="C5" s="19" t="s">
        <v>5</v>
      </c>
      <c r="D5" s="19" t="s">
        <v>1</v>
      </c>
      <c r="E5" s="19" t="s">
        <v>15</v>
      </c>
    </row>
    <row r="6" spans="1:5" s="15" customFormat="1">
      <c r="A6" s="42"/>
      <c r="B6" s="62" t="s">
        <v>5</v>
      </c>
      <c r="C6" s="63">
        <v>3757.6</v>
      </c>
      <c r="D6" s="64">
        <v>1835.4</v>
      </c>
      <c r="E6" s="65">
        <v>1922.2</v>
      </c>
    </row>
    <row r="7" spans="1:5">
      <c r="A7" s="42">
        <v>205</v>
      </c>
      <c r="B7" s="62" t="s">
        <v>69</v>
      </c>
      <c r="C7" s="63">
        <v>3757</v>
      </c>
      <c r="D7" s="64">
        <v>1834.8</v>
      </c>
      <c r="E7" s="65">
        <v>1922.2</v>
      </c>
    </row>
    <row r="8" spans="1:5">
      <c r="A8" s="42">
        <v>20503</v>
      </c>
      <c r="B8" s="62" t="s">
        <v>70</v>
      </c>
      <c r="C8" s="63">
        <v>3757</v>
      </c>
      <c r="D8" s="64">
        <v>1834.8</v>
      </c>
      <c r="E8" s="65">
        <v>1922.2</v>
      </c>
    </row>
    <row r="9" spans="1:5">
      <c r="A9" s="42">
        <v>2050305</v>
      </c>
      <c r="B9" s="62" t="s">
        <v>71</v>
      </c>
      <c r="C9" s="63">
        <v>3757</v>
      </c>
      <c r="D9" s="64">
        <v>1834.8</v>
      </c>
      <c r="E9" s="65">
        <v>1922.2</v>
      </c>
    </row>
    <row r="10" spans="1:5">
      <c r="A10" s="42">
        <v>210</v>
      </c>
      <c r="B10" s="62" t="s">
        <v>72</v>
      </c>
      <c r="C10" s="63">
        <v>0.2</v>
      </c>
      <c r="D10" s="64">
        <v>0.2</v>
      </c>
      <c r="E10" s="65">
        <v>0</v>
      </c>
    </row>
    <row r="11" spans="1:5">
      <c r="A11" s="42">
        <v>21011</v>
      </c>
      <c r="B11" s="62" t="s">
        <v>73</v>
      </c>
      <c r="C11" s="63">
        <v>0.2</v>
      </c>
      <c r="D11" s="64">
        <v>0.2</v>
      </c>
      <c r="E11" s="65">
        <v>0</v>
      </c>
    </row>
    <row r="12" spans="1:5" s="11" customFormat="1" ht="13.5">
      <c r="A12" s="42">
        <v>2101102</v>
      </c>
      <c r="B12" s="62" t="s">
        <v>74</v>
      </c>
      <c r="C12" s="63">
        <v>0.2</v>
      </c>
      <c r="D12" s="64">
        <v>0.2</v>
      </c>
      <c r="E12" s="65">
        <v>0</v>
      </c>
    </row>
    <row r="13" spans="1:5">
      <c r="A13" s="42">
        <v>221</v>
      </c>
      <c r="B13" s="62" t="s">
        <v>75</v>
      </c>
      <c r="C13" s="63">
        <v>0.4</v>
      </c>
      <c r="D13" s="64">
        <v>0.4</v>
      </c>
      <c r="E13" s="65">
        <v>0</v>
      </c>
    </row>
    <row r="14" spans="1:5">
      <c r="A14" s="42">
        <v>22102</v>
      </c>
      <c r="B14" s="62" t="s">
        <v>76</v>
      </c>
      <c r="C14" s="63">
        <v>0.4</v>
      </c>
      <c r="D14" s="64">
        <v>0.4</v>
      </c>
      <c r="E14" s="65">
        <v>0</v>
      </c>
    </row>
    <row r="15" spans="1:5">
      <c r="A15" s="42">
        <v>2210202</v>
      </c>
      <c r="B15" s="62" t="s">
        <v>77</v>
      </c>
      <c r="C15" s="63">
        <v>0.4</v>
      </c>
      <c r="D15" s="64">
        <v>0.4</v>
      </c>
      <c r="E15" s="65">
        <v>0</v>
      </c>
    </row>
    <row r="16" spans="1:5" ht="20.100000000000001" customHeight="1">
      <c r="A16"/>
      <c r="B16"/>
      <c r="C16"/>
      <c r="D16"/>
      <c r="E16"/>
    </row>
    <row r="17" spans="1:5" ht="20.100000000000001" customHeight="1">
      <c r="A17"/>
      <c r="B17"/>
      <c r="C17"/>
      <c r="D17"/>
      <c r="E17"/>
    </row>
    <row r="18" spans="1:5" ht="20.100000000000001" customHeight="1">
      <c r="A18"/>
      <c r="B18"/>
      <c r="C18"/>
      <c r="D18"/>
      <c r="E18"/>
    </row>
    <row r="19" spans="1:5" ht="20.100000000000001" customHeight="1">
      <c r="A19"/>
      <c r="B19"/>
      <c r="C19"/>
      <c r="D19"/>
      <c r="E19"/>
    </row>
    <row r="20" spans="1:5" ht="18.75" customHeight="1">
      <c r="A20"/>
    </row>
  </sheetData>
  <sheetProtection formatCells="0" formatColumns="0" formatRows="0"/>
  <mergeCells count="3">
    <mergeCell ref="A4:B4"/>
    <mergeCell ref="C4:E4"/>
    <mergeCell ref="A2:E2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Zeros="0" tabSelected="1" workbookViewId="0">
      <selection activeCell="B6" sqref="B6"/>
    </sheetView>
  </sheetViews>
  <sheetFormatPr defaultColWidth="9" defaultRowHeight="14.25"/>
  <cols>
    <col min="1" max="1" width="44.6640625" style="1" customWidth="1"/>
    <col min="2" max="2" width="44" style="1" customWidth="1"/>
    <col min="3" max="16384" width="9" style="1"/>
  </cols>
  <sheetData>
    <row r="1" spans="1:2" ht="17.25" customHeight="1">
      <c r="A1" s="21"/>
    </row>
    <row r="2" spans="1:2" ht="25.5" customHeight="1">
      <c r="A2" s="89" t="s">
        <v>30</v>
      </c>
      <c r="B2" s="89"/>
    </row>
    <row r="3" spans="1:2" ht="24" customHeight="1">
      <c r="A3" s="9" t="s">
        <v>82</v>
      </c>
      <c r="B3" s="10" t="s">
        <v>14</v>
      </c>
    </row>
    <row r="4" spans="1:2" ht="45" customHeight="1">
      <c r="A4" s="33" t="s">
        <v>10</v>
      </c>
      <c r="B4" s="29" t="s">
        <v>12</v>
      </c>
    </row>
    <row r="5" spans="1:2" s="15" customFormat="1" ht="34.5" customHeight="1">
      <c r="A5" s="34" t="s">
        <v>5</v>
      </c>
      <c r="B5" s="75">
        <v>15</v>
      </c>
    </row>
    <row r="6" spans="1:2" s="15" customFormat="1" ht="34.5" customHeight="1">
      <c r="A6" s="76" t="s">
        <v>18</v>
      </c>
      <c r="B6" s="77">
        <v>0</v>
      </c>
    </row>
    <row r="7" spans="1:2" s="15" customFormat="1" ht="34.5" customHeight="1">
      <c r="A7" s="76" t="s">
        <v>13</v>
      </c>
      <c r="B7" s="78">
        <v>0</v>
      </c>
    </row>
    <row r="8" spans="1:2" s="15" customFormat="1" ht="34.5" customHeight="1">
      <c r="A8" s="76" t="s">
        <v>6</v>
      </c>
      <c r="B8" s="78">
        <v>15</v>
      </c>
    </row>
    <row r="9" spans="1:2" s="15" customFormat="1" ht="34.5" customHeight="1">
      <c r="A9" s="76" t="s">
        <v>4</v>
      </c>
      <c r="B9" s="78">
        <v>15</v>
      </c>
    </row>
    <row r="10" spans="1:2" s="15" customFormat="1" ht="34.5" customHeight="1">
      <c r="A10" s="76" t="s">
        <v>11</v>
      </c>
      <c r="B10" s="75">
        <v>0</v>
      </c>
    </row>
    <row r="11" spans="1:2" ht="15">
      <c r="A11" s="12"/>
    </row>
  </sheetData>
  <sheetProtection formatCells="0" formatColumns="0" formatRows="0"/>
  <mergeCells count="1">
    <mergeCell ref="A2:B2"/>
  </mergeCells>
  <phoneticPr fontId="3" type="noConversion"/>
  <printOptions horizontalCentered="1"/>
  <pageMargins left="0.39370078740157483" right="0.39370078740157483" top="0.78740157480314965" bottom="0.74803149606299213" header="0.51181102362204722" footer="0.4330708661417322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10</vt:i4>
      </vt:variant>
    </vt:vector>
  </HeadingPairs>
  <TitlesOfParts>
    <vt:vector size="15" baseType="lpstr">
      <vt:lpstr>收支预算总表</vt:lpstr>
      <vt:lpstr>收入预算总表</vt:lpstr>
      <vt:lpstr>支出预算总表</vt:lpstr>
      <vt:lpstr>一般公共预算支出预算表</vt:lpstr>
      <vt:lpstr>三公经费预算情况表</vt:lpstr>
      <vt:lpstr>三公经费预算情况表!Print_Area</vt:lpstr>
      <vt:lpstr>收入预算总表!Print_Area</vt:lpstr>
      <vt:lpstr>收支预算总表!Print_Area</vt:lpstr>
      <vt:lpstr>一般公共预算支出预算表!Print_Area</vt:lpstr>
      <vt:lpstr>支出预算总表!Print_Area</vt:lpstr>
      <vt:lpstr>三公经费预算情况表!Print_Titles</vt:lpstr>
      <vt:lpstr>收入预算总表!Print_Titles</vt:lpstr>
      <vt:lpstr>收支预算总表!Print_Titles</vt:lpstr>
      <vt:lpstr>一般公共预算支出预算表!Print_Titles</vt:lpstr>
      <vt:lpstr>支出预算总表!Print_Titles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wzr</dc:creator>
  <cp:lastModifiedBy>刘雪雁</cp:lastModifiedBy>
  <cp:lastPrinted>2019-02-12T08:42:25Z</cp:lastPrinted>
  <dcterms:created xsi:type="dcterms:W3CDTF">2016-07-18T07:10:29Z</dcterms:created>
  <dcterms:modified xsi:type="dcterms:W3CDTF">2019-10-28T05:54:01Z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330080</vt:i4>
  </property>
</Properties>
</file>